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132" windowWidth="22932" windowHeight="9240"/>
  </bookViews>
  <sheets>
    <sheet name="21-22" sheetId="2" r:id="rId1"/>
  </sheets>
  <calcPr calcId="124519" concurrentCalc="0"/>
</workbook>
</file>

<file path=xl/calcChain.xml><?xml version="1.0" encoding="utf-8"?>
<calcChain xmlns="http://schemas.openxmlformats.org/spreadsheetml/2006/main">
  <c r="M21" i="2"/>
  <c r="L21"/>
  <c r="K21"/>
  <c r="J21"/>
  <c r="I21"/>
  <c r="H21"/>
  <c r="G21"/>
  <c r="F21"/>
  <c r="E21"/>
  <c r="D21"/>
  <c r="C21"/>
  <c r="K5"/>
  <c r="K6"/>
  <c r="K7"/>
  <c r="K8"/>
  <c r="K9"/>
  <c r="K10"/>
  <c r="K11"/>
  <c r="K12"/>
  <c r="K13"/>
  <c r="K14"/>
  <c r="K15"/>
  <c r="K16"/>
  <c r="K17"/>
  <c r="K18"/>
  <c r="K19"/>
  <c r="K20"/>
  <c r="K4"/>
</calcChain>
</file>

<file path=xl/sharedStrings.xml><?xml version="1.0" encoding="utf-8"?>
<sst xmlns="http://schemas.openxmlformats.org/spreadsheetml/2006/main" count="32" uniqueCount="32">
  <si>
    <t>S. No.</t>
  </si>
  <si>
    <t>Course</t>
  </si>
  <si>
    <t>Intake Capacity</t>
  </si>
  <si>
    <t>SC</t>
  </si>
  <si>
    <t>ST</t>
  </si>
  <si>
    <t>OBC</t>
  </si>
  <si>
    <t>Open Seats</t>
  </si>
  <si>
    <t>M.A. Hindi</t>
  </si>
  <si>
    <t>M.A. Political Science</t>
  </si>
  <si>
    <t>M.Com</t>
  </si>
  <si>
    <t>EWS</t>
  </si>
  <si>
    <t>PWD</t>
  </si>
  <si>
    <t>KM</t>
  </si>
  <si>
    <t>Sports</t>
  </si>
  <si>
    <t>ECA</t>
  </si>
  <si>
    <t>Grand Total</t>
  </si>
  <si>
    <t xml:space="preserve">B.Com (Hons.) </t>
  </si>
  <si>
    <t>B.Sc. (Hons.) Chemistry</t>
  </si>
  <si>
    <t>B.Sc. (Hons.) Mathematics</t>
  </si>
  <si>
    <t>B.A. (Programme)</t>
  </si>
  <si>
    <t>B.A. (Hons.) English</t>
  </si>
  <si>
    <t>B.A. (Hons.) Hindi</t>
  </si>
  <si>
    <t>B.A. (Hons.) Economics</t>
  </si>
  <si>
    <t>B.A. (Hons.) Political Science</t>
  </si>
  <si>
    <t>B.A. (Hons.) History</t>
  </si>
  <si>
    <t>B.A. (Hons.) Sanskrit</t>
  </si>
  <si>
    <t xml:space="preserve">B.Com (Programme) </t>
  </si>
  <si>
    <t>B.Sc. (Programme) Physical Science with Chemistry</t>
  </si>
  <si>
    <t>B.Sc. (Programme) Physical Science with Computer Science</t>
  </si>
  <si>
    <t>B.Sc. (Hons.) Physics</t>
  </si>
  <si>
    <t>Number of seats earmarked for reserved category as per GOI/ State Govt rule for the year 2021-22</t>
  </si>
  <si>
    <t>Total Reserved Seat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</si>
</sst>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theme="6" tint="0.79998168889431442"/>
      </patternFill>
    </fill>
  </fills>
  <borders count="3">
    <border>
      <left/>
      <right/>
      <top/>
      <bottom/>
      <diagonal/>
    </border>
    <border>
      <left/>
      <right/>
      <top style="thin">
        <color theme="6" tint="0.39997558519241921"/>
      </top>
      <bottom style="thin">
        <color theme="6" tint="0.39997558519241921"/>
      </bottom>
      <diagonal/>
    </border>
    <border>
      <left/>
      <right/>
      <top/>
      <bottom style="thin">
        <color theme="6" tint="0.39997558519241921"/>
      </bottom>
      <diagonal/>
    </border>
  </borders>
  <cellStyleXfs count="1">
    <xf numFmtId="0" fontId="0" fillId="0" borderId="0"/>
  </cellStyleXfs>
  <cellXfs count="7">
    <xf numFmtId="0" fontId="0" fillId="0" borderId="0" xfId="0"/>
    <xf numFmtId="9" fontId="0" fillId="0" borderId="0" xfId="0" applyNumberFormat="1"/>
    <xf numFmtId="10" fontId="0" fillId="0" borderId="0" xfId="0" applyNumberFormat="1"/>
    <xf numFmtId="0" fontId="0" fillId="2" borderId="1" xfId="0" applyFont="1" applyFill="1" applyBorder="1"/>
    <xf numFmtId="0" fontId="0" fillId="0" borderId="2" xfId="0" applyFont="1" applyBorder="1"/>
    <xf numFmtId="0" fontId="0" fillId="2" borderId="2" xfId="0" applyFont="1" applyFill="1" applyBorder="1"/>
    <xf numFmtId="0" fontId="0" fillId="0" borderId="0" xfId="0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21"/>
  <sheetViews>
    <sheetView tabSelected="1" workbookViewId="0">
      <selection activeCell="K21" sqref="K21"/>
    </sheetView>
  </sheetViews>
  <sheetFormatPr defaultRowHeight="14.4"/>
  <cols>
    <col min="2" max="2" width="49.5546875" bestFit="1" customWidth="1"/>
    <col min="11" max="11" width="13.88671875" customWidth="1"/>
    <col min="13" max="13" width="13.6640625" bestFit="1" customWidth="1"/>
  </cols>
  <sheetData>
    <row r="1" spans="1:13">
      <c r="A1" t="s">
        <v>30</v>
      </c>
    </row>
    <row r="2" spans="1:13">
      <c r="A2" t="s">
        <v>0</v>
      </c>
      <c r="B2" t="s">
        <v>1</v>
      </c>
      <c r="C2" t="s">
        <v>3</v>
      </c>
      <c r="D2" t="s">
        <v>4</v>
      </c>
      <c r="E2" t="s">
        <v>5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s="6" t="s">
        <v>31</v>
      </c>
      <c r="L2" s="6" t="s">
        <v>6</v>
      </c>
      <c r="M2" t="s">
        <v>2</v>
      </c>
    </row>
    <row r="3" spans="1:13">
      <c r="C3" s="1">
        <v>0.15</v>
      </c>
      <c r="D3" s="2">
        <v>7.4999999999999997E-2</v>
      </c>
      <c r="E3" s="1">
        <v>0.27</v>
      </c>
      <c r="F3" s="1">
        <v>0.1</v>
      </c>
      <c r="G3" s="1">
        <v>0.05</v>
      </c>
      <c r="H3" s="1">
        <v>0.03</v>
      </c>
      <c r="I3" s="2">
        <v>0.04</v>
      </c>
      <c r="J3" s="2">
        <v>0.01</v>
      </c>
      <c r="K3" s="6"/>
      <c r="L3" s="6"/>
    </row>
    <row r="4" spans="1:13">
      <c r="A4">
        <v>1</v>
      </c>
      <c r="B4" s="3" t="s">
        <v>19</v>
      </c>
      <c r="C4">
        <v>52</v>
      </c>
      <c r="D4">
        <v>26</v>
      </c>
      <c r="E4">
        <v>93</v>
      </c>
      <c r="F4">
        <v>35</v>
      </c>
      <c r="G4">
        <v>17</v>
      </c>
      <c r="H4">
        <v>11</v>
      </c>
      <c r="I4">
        <v>14</v>
      </c>
      <c r="J4">
        <v>4</v>
      </c>
      <c r="K4">
        <f>SUM(C4:J4)</f>
        <v>252</v>
      </c>
      <c r="L4">
        <v>140</v>
      </c>
      <c r="M4">
        <v>346</v>
      </c>
    </row>
    <row r="5" spans="1:13">
      <c r="A5">
        <v>2</v>
      </c>
      <c r="B5" s="4" t="s">
        <v>20</v>
      </c>
      <c r="C5">
        <v>6</v>
      </c>
      <c r="D5">
        <v>3</v>
      </c>
      <c r="E5">
        <v>10</v>
      </c>
      <c r="F5">
        <v>4</v>
      </c>
      <c r="G5">
        <v>2</v>
      </c>
      <c r="H5">
        <v>1</v>
      </c>
      <c r="I5">
        <v>2</v>
      </c>
      <c r="J5">
        <v>0</v>
      </c>
      <c r="K5">
        <f t="shared" ref="K5:K21" si="0">SUM(C5:J5)</f>
        <v>28</v>
      </c>
      <c r="L5">
        <v>16</v>
      </c>
      <c r="M5">
        <v>39</v>
      </c>
    </row>
    <row r="6" spans="1:13">
      <c r="A6">
        <v>3</v>
      </c>
      <c r="B6" s="5" t="s">
        <v>21</v>
      </c>
      <c r="C6">
        <v>6</v>
      </c>
      <c r="D6">
        <v>3</v>
      </c>
      <c r="E6">
        <v>10</v>
      </c>
      <c r="F6">
        <v>4</v>
      </c>
      <c r="G6">
        <v>2</v>
      </c>
      <c r="H6">
        <v>1</v>
      </c>
      <c r="I6">
        <v>2</v>
      </c>
      <c r="J6">
        <v>0</v>
      </c>
      <c r="K6">
        <f t="shared" si="0"/>
        <v>28</v>
      </c>
      <c r="L6">
        <v>16</v>
      </c>
      <c r="M6">
        <v>39</v>
      </c>
    </row>
    <row r="7" spans="1:13">
      <c r="A7">
        <v>4</v>
      </c>
      <c r="B7" s="4" t="s">
        <v>22</v>
      </c>
      <c r="C7">
        <v>6</v>
      </c>
      <c r="D7">
        <v>3</v>
      </c>
      <c r="E7">
        <v>10</v>
      </c>
      <c r="F7">
        <v>4</v>
      </c>
      <c r="G7">
        <v>2</v>
      </c>
      <c r="H7">
        <v>1</v>
      </c>
      <c r="I7">
        <v>2</v>
      </c>
      <c r="J7">
        <v>0</v>
      </c>
      <c r="K7">
        <f t="shared" si="0"/>
        <v>28</v>
      </c>
      <c r="L7">
        <v>16</v>
      </c>
      <c r="M7">
        <v>39</v>
      </c>
    </row>
    <row r="8" spans="1:13">
      <c r="A8">
        <v>5</v>
      </c>
      <c r="B8" s="5" t="s">
        <v>23</v>
      </c>
      <c r="C8">
        <v>6</v>
      </c>
      <c r="D8">
        <v>3</v>
      </c>
      <c r="E8">
        <v>10</v>
      </c>
      <c r="F8">
        <v>4</v>
      </c>
      <c r="G8">
        <v>2</v>
      </c>
      <c r="H8">
        <v>1</v>
      </c>
      <c r="I8">
        <v>2</v>
      </c>
      <c r="J8">
        <v>0</v>
      </c>
      <c r="K8">
        <f t="shared" si="0"/>
        <v>28</v>
      </c>
      <c r="L8">
        <v>16</v>
      </c>
      <c r="M8">
        <v>39</v>
      </c>
    </row>
    <row r="9" spans="1:13">
      <c r="A9">
        <v>6</v>
      </c>
      <c r="B9" s="4" t="s">
        <v>24</v>
      </c>
      <c r="C9">
        <v>6</v>
      </c>
      <c r="D9">
        <v>3</v>
      </c>
      <c r="E9">
        <v>10</v>
      </c>
      <c r="F9">
        <v>4</v>
      </c>
      <c r="G9">
        <v>2</v>
      </c>
      <c r="H9">
        <v>1</v>
      </c>
      <c r="I9">
        <v>2</v>
      </c>
      <c r="J9">
        <v>0</v>
      </c>
      <c r="K9">
        <f t="shared" si="0"/>
        <v>28</v>
      </c>
      <c r="L9">
        <v>16</v>
      </c>
      <c r="M9">
        <v>39</v>
      </c>
    </row>
    <row r="10" spans="1:13">
      <c r="A10">
        <v>7</v>
      </c>
      <c r="B10" s="5" t="s">
        <v>25</v>
      </c>
      <c r="C10">
        <v>9</v>
      </c>
      <c r="D10">
        <v>4</v>
      </c>
      <c r="E10">
        <v>16</v>
      </c>
      <c r="F10">
        <v>6</v>
      </c>
      <c r="G10">
        <v>3</v>
      </c>
      <c r="H10">
        <v>2</v>
      </c>
      <c r="I10">
        <v>2</v>
      </c>
      <c r="J10">
        <v>1</v>
      </c>
      <c r="K10">
        <f t="shared" si="0"/>
        <v>43</v>
      </c>
      <c r="L10">
        <v>23</v>
      </c>
      <c r="M10">
        <v>58</v>
      </c>
    </row>
    <row r="11" spans="1:13">
      <c r="A11">
        <v>8</v>
      </c>
      <c r="B11" s="4" t="s">
        <v>26</v>
      </c>
      <c r="C11">
        <v>35</v>
      </c>
      <c r="D11">
        <v>17</v>
      </c>
      <c r="E11">
        <v>63</v>
      </c>
      <c r="F11">
        <v>23</v>
      </c>
      <c r="G11">
        <v>11</v>
      </c>
      <c r="H11">
        <v>8</v>
      </c>
      <c r="I11">
        <v>9</v>
      </c>
      <c r="J11">
        <v>3</v>
      </c>
      <c r="K11">
        <f t="shared" si="0"/>
        <v>169</v>
      </c>
      <c r="L11">
        <v>93</v>
      </c>
      <c r="M11">
        <v>231</v>
      </c>
    </row>
    <row r="12" spans="1:13">
      <c r="A12">
        <v>9</v>
      </c>
      <c r="B12" s="5" t="s">
        <v>16</v>
      </c>
      <c r="C12">
        <v>29</v>
      </c>
      <c r="D12">
        <v>14</v>
      </c>
      <c r="E12">
        <v>52</v>
      </c>
      <c r="F12">
        <v>20</v>
      </c>
      <c r="G12">
        <v>10</v>
      </c>
      <c r="H12">
        <v>6</v>
      </c>
      <c r="I12">
        <v>8</v>
      </c>
      <c r="J12">
        <v>2</v>
      </c>
      <c r="K12">
        <f t="shared" si="0"/>
        <v>141</v>
      </c>
      <c r="L12">
        <v>78</v>
      </c>
      <c r="M12">
        <v>193</v>
      </c>
    </row>
    <row r="13" spans="1:13">
      <c r="A13">
        <v>10</v>
      </c>
      <c r="B13" s="4" t="s">
        <v>27</v>
      </c>
      <c r="C13">
        <v>11</v>
      </c>
      <c r="D13">
        <v>6</v>
      </c>
      <c r="E13">
        <v>22</v>
      </c>
      <c r="F13">
        <v>8</v>
      </c>
      <c r="G13">
        <v>4</v>
      </c>
      <c r="H13">
        <v>2</v>
      </c>
      <c r="I13">
        <v>2</v>
      </c>
      <c r="J13">
        <v>1</v>
      </c>
      <c r="K13">
        <f t="shared" si="0"/>
        <v>56</v>
      </c>
      <c r="L13">
        <v>31</v>
      </c>
      <c r="M13">
        <v>78</v>
      </c>
    </row>
    <row r="14" spans="1:13">
      <c r="A14">
        <v>11</v>
      </c>
      <c r="B14" s="5" t="s">
        <v>28</v>
      </c>
      <c r="C14">
        <v>6</v>
      </c>
      <c r="D14">
        <v>3</v>
      </c>
      <c r="E14">
        <v>10</v>
      </c>
      <c r="F14">
        <v>4</v>
      </c>
      <c r="G14">
        <v>2</v>
      </c>
      <c r="H14">
        <v>1</v>
      </c>
      <c r="I14">
        <v>2</v>
      </c>
      <c r="J14">
        <v>0</v>
      </c>
      <c r="K14">
        <f t="shared" si="0"/>
        <v>28</v>
      </c>
      <c r="L14">
        <v>16</v>
      </c>
      <c r="M14">
        <v>39</v>
      </c>
    </row>
    <row r="15" spans="1:13">
      <c r="A15">
        <v>12</v>
      </c>
      <c r="B15" s="4" t="s">
        <v>29</v>
      </c>
      <c r="C15">
        <v>11</v>
      </c>
      <c r="D15">
        <v>6</v>
      </c>
      <c r="E15">
        <v>22</v>
      </c>
      <c r="F15">
        <v>8</v>
      </c>
      <c r="G15">
        <v>4</v>
      </c>
      <c r="H15">
        <v>2</v>
      </c>
      <c r="I15">
        <v>2</v>
      </c>
      <c r="J15">
        <v>1</v>
      </c>
      <c r="K15">
        <f t="shared" si="0"/>
        <v>56</v>
      </c>
      <c r="L15">
        <v>31</v>
      </c>
      <c r="M15">
        <v>78</v>
      </c>
    </row>
    <row r="16" spans="1:13">
      <c r="A16">
        <v>13</v>
      </c>
      <c r="B16" s="5" t="s">
        <v>18</v>
      </c>
      <c r="C16">
        <v>11</v>
      </c>
      <c r="D16">
        <v>6</v>
      </c>
      <c r="E16">
        <v>22</v>
      </c>
      <c r="F16">
        <v>8</v>
      </c>
      <c r="G16">
        <v>4</v>
      </c>
      <c r="H16">
        <v>2</v>
      </c>
      <c r="I16">
        <v>2</v>
      </c>
      <c r="J16">
        <v>1</v>
      </c>
      <c r="K16">
        <f t="shared" si="0"/>
        <v>56</v>
      </c>
      <c r="L16">
        <v>31</v>
      </c>
      <c r="M16">
        <v>78</v>
      </c>
    </row>
    <row r="17" spans="1:13">
      <c r="A17">
        <v>14</v>
      </c>
      <c r="B17" s="4" t="s">
        <v>17</v>
      </c>
      <c r="C17">
        <v>6</v>
      </c>
      <c r="D17">
        <v>3</v>
      </c>
      <c r="E17">
        <v>10</v>
      </c>
      <c r="F17">
        <v>4</v>
      </c>
      <c r="G17">
        <v>2</v>
      </c>
      <c r="H17">
        <v>1</v>
      </c>
      <c r="I17">
        <v>2</v>
      </c>
      <c r="J17">
        <v>0</v>
      </c>
      <c r="K17">
        <f t="shared" si="0"/>
        <v>28</v>
      </c>
      <c r="L17">
        <v>16</v>
      </c>
      <c r="M17">
        <v>39</v>
      </c>
    </row>
    <row r="18" spans="1:13">
      <c r="A18">
        <v>15</v>
      </c>
      <c r="B18" s="5" t="s">
        <v>7</v>
      </c>
      <c r="C18">
        <v>2</v>
      </c>
      <c r="D18">
        <v>2</v>
      </c>
      <c r="E18">
        <v>6</v>
      </c>
      <c r="F18">
        <v>2</v>
      </c>
      <c r="G18">
        <v>0</v>
      </c>
      <c r="H18">
        <v>0</v>
      </c>
      <c r="I18">
        <v>0</v>
      </c>
      <c r="J18">
        <v>0</v>
      </c>
      <c r="K18">
        <f t="shared" si="0"/>
        <v>12</v>
      </c>
      <c r="L18">
        <v>8</v>
      </c>
      <c r="M18">
        <v>20</v>
      </c>
    </row>
    <row r="19" spans="1:13">
      <c r="A19">
        <v>16</v>
      </c>
      <c r="B19" s="4" t="s">
        <v>8</v>
      </c>
      <c r="C19">
        <v>5</v>
      </c>
      <c r="D19">
        <v>2</v>
      </c>
      <c r="E19">
        <v>10</v>
      </c>
      <c r="F19">
        <v>3</v>
      </c>
      <c r="G19">
        <v>0</v>
      </c>
      <c r="H19">
        <v>0</v>
      </c>
      <c r="I19">
        <v>0</v>
      </c>
      <c r="J19">
        <v>0</v>
      </c>
      <c r="K19">
        <f t="shared" si="0"/>
        <v>20</v>
      </c>
      <c r="L19">
        <v>14</v>
      </c>
      <c r="M19">
        <v>34</v>
      </c>
    </row>
    <row r="20" spans="1:13">
      <c r="A20">
        <v>17</v>
      </c>
      <c r="B20" s="5" t="s">
        <v>9</v>
      </c>
      <c r="C20">
        <v>5</v>
      </c>
      <c r="D20">
        <v>2</v>
      </c>
      <c r="E20">
        <v>7</v>
      </c>
      <c r="F20">
        <v>2</v>
      </c>
      <c r="G20">
        <v>0</v>
      </c>
      <c r="H20">
        <v>0</v>
      </c>
      <c r="I20">
        <v>0</v>
      </c>
      <c r="J20">
        <v>0</v>
      </c>
      <c r="K20">
        <f t="shared" si="0"/>
        <v>16</v>
      </c>
      <c r="L20">
        <v>11</v>
      </c>
      <c r="M20">
        <v>27</v>
      </c>
    </row>
    <row r="21" spans="1:13">
      <c r="A21" t="s">
        <v>15</v>
      </c>
      <c r="C21">
        <f>SUM(C4:C20)</f>
        <v>212</v>
      </c>
      <c r="D21">
        <f t="shared" ref="D21:M21" si="1">SUM(D4:D20)</f>
        <v>106</v>
      </c>
      <c r="E21">
        <f t="shared" si="1"/>
        <v>383</v>
      </c>
      <c r="F21">
        <f t="shared" si="1"/>
        <v>143</v>
      </c>
      <c r="G21">
        <f t="shared" si="1"/>
        <v>67</v>
      </c>
      <c r="H21">
        <f t="shared" si="1"/>
        <v>40</v>
      </c>
      <c r="I21">
        <f t="shared" si="1"/>
        <v>53</v>
      </c>
      <c r="J21">
        <f t="shared" si="1"/>
        <v>13</v>
      </c>
      <c r="K21">
        <f t="shared" si="1"/>
        <v>1017</v>
      </c>
      <c r="L21">
        <f t="shared" si="1"/>
        <v>572</v>
      </c>
      <c r="M21">
        <f t="shared" si="1"/>
        <v>1416</v>
      </c>
    </row>
  </sheetData>
  <mergeCells count="2">
    <mergeCell ref="K2:K3"/>
    <mergeCell ref="L2:L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21-22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IQAC MLN</dc:creator>
  <cp:lastModifiedBy>IQAC MLN</cp:lastModifiedBy>
  <dcterms:created xsi:type="dcterms:W3CDTF">2022-08-03T06:42:56Z</dcterms:created>
  <dcterms:modified xsi:type="dcterms:W3CDTF">2022-08-03T07:33:07Z</dcterms:modified>
</cp:coreProperties>
</file>